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15" yWindow="150" windowWidth="13095" windowHeight="12045"/>
  </bookViews>
  <sheets>
    <sheet name="Sheet1" sheetId="2" r:id="rId1"/>
    <sheet name="Sheet2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5" i="2" l="1"/>
  <c r="G53" i="2"/>
  <c r="G5" i="2" l="1"/>
  <c r="G34" i="2" l="1"/>
  <c r="G35" i="2"/>
  <c r="G36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5" i="2" l="1"/>
</calcChain>
</file>

<file path=xl/sharedStrings.xml><?xml version="1.0" encoding="utf-8"?>
<sst xmlns="http://schemas.openxmlformats.org/spreadsheetml/2006/main" count="101" uniqueCount="91">
  <si>
    <t>품명</t>
    <phoneticPr fontId="2" type="noConversion"/>
  </si>
  <si>
    <t>대시트</t>
  </si>
  <si>
    <t>반시트</t>
  </si>
  <si>
    <t>베개커버</t>
  </si>
  <si>
    <t>이불</t>
  </si>
  <si>
    <t>담요(대)</t>
  </si>
  <si>
    <t>환자복(상)</t>
  </si>
  <si>
    <t>환자복(하)</t>
  </si>
  <si>
    <t>소아환의(상)</t>
  </si>
  <si>
    <t>소아환의(하)</t>
  </si>
  <si>
    <t>조끼</t>
  </si>
  <si>
    <t>수술복(상)</t>
  </si>
  <si>
    <t>수술복(하)</t>
  </si>
  <si>
    <t>검진 가운(상)</t>
  </si>
  <si>
    <t>검진 가운(하)</t>
  </si>
  <si>
    <t>대공포</t>
  </si>
  <si>
    <t>소공포</t>
  </si>
  <si>
    <t>사각포(대)</t>
  </si>
  <si>
    <t>사각포(중)</t>
  </si>
  <si>
    <t>사각포(소)</t>
  </si>
  <si>
    <t>커튼</t>
  </si>
  <si>
    <t>햄퍼</t>
    <phoneticPr fontId="2" type="noConversion"/>
  </si>
  <si>
    <t>타올(대)</t>
  </si>
  <si>
    <t>타올(중)</t>
  </si>
  <si>
    <t>타올(소)</t>
  </si>
  <si>
    <t>모자</t>
    <phoneticPr fontId="2" type="noConversion"/>
  </si>
  <si>
    <t>구분</t>
    <phoneticPr fontId="2" type="noConversion"/>
  </si>
  <si>
    <t>마스크</t>
    <phoneticPr fontId="2" type="noConversion"/>
  </si>
  <si>
    <t>수술까운</t>
    <phoneticPr fontId="2" type="noConversion"/>
  </si>
  <si>
    <t>산모용환자복</t>
    <phoneticPr fontId="2" type="noConversion"/>
  </si>
  <si>
    <t>검진 면티</t>
    <phoneticPr fontId="2" type="noConversion"/>
  </si>
  <si>
    <t>부인과치마(하)</t>
    <phoneticPr fontId="2" type="noConversion"/>
  </si>
  <si>
    <t>의사가운</t>
    <phoneticPr fontId="2" type="noConversion"/>
  </si>
  <si>
    <t>장갑</t>
    <phoneticPr fontId="2" type="noConversion"/>
  </si>
  <si>
    <t>비고</t>
    <phoneticPr fontId="2" type="noConversion"/>
  </si>
  <si>
    <t>환자복(하)</t>
    <phoneticPr fontId="2" type="noConversion"/>
  </si>
  <si>
    <t>순번</t>
    <phoneticPr fontId="2" type="noConversion"/>
  </si>
  <si>
    <t>총계</t>
    <phoneticPr fontId="2" type="noConversion"/>
  </si>
  <si>
    <t>침구류</t>
    <phoneticPr fontId="2" type="noConversion"/>
  </si>
  <si>
    <t>의류</t>
    <phoneticPr fontId="2" type="noConversion"/>
  </si>
  <si>
    <t>중량
(kg)</t>
    <phoneticPr fontId="2" type="noConversion"/>
  </si>
  <si>
    <t>※ 세탁품목의 중량 및 추정수량은 병원 사정에 따라 변경될 수 있습니다.</t>
    <phoneticPr fontId="2" type="noConversion"/>
  </si>
  <si>
    <t>산모복(상)</t>
    <phoneticPr fontId="2" type="noConversion"/>
  </si>
  <si>
    <t>산모복(하)</t>
    <phoneticPr fontId="2" type="noConversion"/>
  </si>
  <si>
    <t>신생아저고리</t>
    <phoneticPr fontId="2" type="noConversion"/>
  </si>
  <si>
    <t>의사특수가운(상)</t>
    <phoneticPr fontId="2" type="noConversion"/>
  </si>
  <si>
    <t>의사특수가운(하)</t>
    <phoneticPr fontId="2" type="noConversion"/>
  </si>
  <si>
    <t>정형외과(상)</t>
    <phoneticPr fontId="2" type="noConversion"/>
  </si>
  <si>
    <t>정형외과(하)</t>
    <phoneticPr fontId="2" type="noConversion"/>
  </si>
  <si>
    <t>사각포(특)</t>
    <phoneticPr fontId="2" type="noConversion"/>
  </si>
  <si>
    <t>한겹포</t>
    <phoneticPr fontId="2" type="noConversion"/>
  </si>
  <si>
    <t>수술끈</t>
    <phoneticPr fontId="2" type="noConversion"/>
  </si>
  <si>
    <t>신생아손수건</t>
    <phoneticPr fontId="2" type="noConversion"/>
  </si>
  <si>
    <t>추정수량</t>
    <phoneticPr fontId="2" type="noConversion"/>
  </si>
  <si>
    <t>기초단가</t>
    <phoneticPr fontId="2" type="noConversion"/>
  </si>
  <si>
    <t>기초금액</t>
    <phoneticPr fontId="2" type="noConversion"/>
  </si>
  <si>
    <t>천원미만절사</t>
    <phoneticPr fontId="2" type="noConversion"/>
  </si>
  <si>
    <t>침대시트</t>
  </si>
  <si>
    <t>노인,중환자실,신장실</t>
  </si>
  <si>
    <t>환자용베게</t>
  </si>
  <si>
    <t>외래, 정신과병동</t>
  </si>
  <si>
    <t>산후조리원, 신장실</t>
  </si>
  <si>
    <t>입원환자용</t>
  </si>
  <si>
    <t>환자복</t>
  </si>
  <si>
    <t>대장내시경용</t>
  </si>
  <si>
    <t>임산부원피스</t>
  </si>
  <si>
    <t>부인과검진용</t>
  </si>
  <si>
    <t>소아환자복</t>
  </si>
  <si>
    <t>수술실용</t>
  </si>
  <si>
    <t>검진센터</t>
  </si>
  <si>
    <t>수술환자용</t>
  </si>
  <si>
    <t>검진센터종검</t>
  </si>
  <si>
    <t>구멍있는것</t>
  </si>
  <si>
    <t>구멍없는것</t>
  </si>
  <si>
    <t>물리치료실, 신생아실</t>
  </si>
  <si>
    <t>신생아속싸게</t>
  </si>
  <si>
    <t>신생아실 손수건</t>
  </si>
  <si>
    <t>수술실</t>
  </si>
  <si>
    <t>병상커튼</t>
  </si>
  <si>
    <t>세탁물등 운반포장용</t>
  </si>
  <si>
    <t>중환자실용</t>
  </si>
  <si>
    <t>중환자원피스</t>
  </si>
  <si>
    <t>핫백커퍼</t>
    <phoneticPr fontId="2" type="noConversion"/>
  </si>
  <si>
    <t>기타</t>
    <phoneticPr fontId="2" type="noConversion"/>
  </si>
  <si>
    <t>(단위 : 개)</t>
    <phoneticPr fontId="2" type="noConversion"/>
  </si>
  <si>
    <t>세탁물 입찰규격서</t>
    <phoneticPr fontId="2" type="noConversion"/>
  </si>
  <si>
    <t>용역기간 : 2023. 4. 1. ~ 2024. 3. 31.</t>
    <phoneticPr fontId="2" type="noConversion"/>
  </si>
  <si>
    <t>침대(누빔)커버</t>
  </si>
  <si>
    <t>신생아이불</t>
  </si>
  <si>
    <t>신생아포</t>
  </si>
  <si>
    <t>그물형 매트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</si>
</sst>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0_ "/>
    <numFmt numFmtId="177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176" fontId="4" fillId="0" borderId="1" xfId="0" applyNumberFormat="1" applyFont="1" applyFill="1" applyBorder="1">
      <alignment vertical="center"/>
    </xf>
    <xf numFmtId="41" fontId="0" fillId="0" borderId="0" xfId="0" applyNumberFormat="1">
      <alignment vertical="center"/>
    </xf>
    <xf numFmtId="41" fontId="0" fillId="0" borderId="0" xfId="1" applyFont="1">
      <alignment vertical="center"/>
    </xf>
    <xf numFmtId="177" fontId="4" fillId="0" borderId="1" xfId="0" applyNumberFormat="1" applyFont="1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1" xfId="0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K55" sqref="K55"/>
    </sheetView>
  </sheetViews>
  <sheetFormatPr defaultRowHeight="16.5" x14ac:dyDescent="0.3"/>
  <cols>
    <col min="1" max="1" width="6.125" customWidth="1"/>
    <col min="2" max="2" width="5.125" customWidth="1"/>
    <col min="3" max="3" width="17.5" style="7" customWidth="1"/>
    <col min="4" max="4" width="5.5" bestFit="1" customWidth="1"/>
    <col min="5" max="5" width="8.5" bestFit="1" customWidth="1"/>
    <col min="6" max="6" width="8" customWidth="1"/>
    <col min="7" max="7" width="12.125" customWidth="1"/>
    <col min="8" max="8" width="19.875" style="5" customWidth="1"/>
    <col min="9" max="9" width="9.375" bestFit="1" customWidth="1"/>
  </cols>
  <sheetData>
    <row r="1" spans="1:9" ht="21" customHeight="1" x14ac:dyDescent="0.3">
      <c r="A1" s="25" t="s">
        <v>85</v>
      </c>
      <c r="B1" s="25"/>
      <c r="C1" s="25"/>
      <c r="D1" s="25"/>
      <c r="E1" s="25"/>
      <c r="F1" s="25"/>
      <c r="G1" s="25"/>
      <c r="H1" s="25"/>
    </row>
    <row r="2" spans="1:9" x14ac:dyDescent="0.3">
      <c r="A2" s="32" t="s">
        <v>86</v>
      </c>
      <c r="B2" s="32"/>
      <c r="C2" s="32"/>
      <c r="D2" s="32"/>
      <c r="H2" s="8" t="s">
        <v>84</v>
      </c>
    </row>
    <row r="3" spans="1:9" s="12" customFormat="1" ht="14.1" customHeight="1" x14ac:dyDescent="0.3">
      <c r="A3" s="26" t="s">
        <v>26</v>
      </c>
      <c r="B3" s="26" t="s">
        <v>36</v>
      </c>
      <c r="C3" s="28" t="s">
        <v>0</v>
      </c>
      <c r="D3" s="30" t="s">
        <v>40</v>
      </c>
      <c r="E3" s="30" t="s">
        <v>53</v>
      </c>
      <c r="F3" s="30" t="s">
        <v>54</v>
      </c>
      <c r="G3" s="30" t="s">
        <v>55</v>
      </c>
      <c r="H3" s="34" t="s">
        <v>34</v>
      </c>
    </row>
    <row r="4" spans="1:9" s="12" customFormat="1" ht="14.1" customHeight="1" x14ac:dyDescent="0.3">
      <c r="A4" s="27"/>
      <c r="B4" s="27"/>
      <c r="C4" s="29"/>
      <c r="D4" s="31"/>
      <c r="E4" s="33"/>
      <c r="F4" s="33"/>
      <c r="G4" s="33"/>
      <c r="H4" s="35"/>
    </row>
    <row r="5" spans="1:9" ht="14.1" customHeight="1" x14ac:dyDescent="0.3">
      <c r="A5" s="13" t="s">
        <v>38</v>
      </c>
      <c r="B5" s="14">
        <v>1</v>
      </c>
      <c r="C5" s="6" t="s">
        <v>1</v>
      </c>
      <c r="D5" s="1">
        <v>1.1000000000000001</v>
      </c>
      <c r="E5" s="4">
        <v>23840</v>
      </c>
      <c r="F5" s="4"/>
      <c r="G5" s="4">
        <f t="shared" ref="G5:G36" si="0">E5*F5</f>
        <v>0</v>
      </c>
      <c r="H5" s="9" t="s">
        <v>57</v>
      </c>
    </row>
    <row r="6" spans="1:9" ht="14.1" customHeight="1" x14ac:dyDescent="0.3">
      <c r="A6" s="15"/>
      <c r="B6" s="14">
        <v>2</v>
      </c>
      <c r="C6" s="6" t="s">
        <v>2</v>
      </c>
      <c r="D6" s="1">
        <v>0.45</v>
      </c>
      <c r="E6" s="4">
        <v>4630</v>
      </c>
      <c r="F6" s="4"/>
      <c r="G6" s="4">
        <f t="shared" si="0"/>
        <v>0</v>
      </c>
      <c r="H6" s="9" t="s">
        <v>58</v>
      </c>
    </row>
    <row r="7" spans="1:9" ht="14.1" customHeight="1" x14ac:dyDescent="0.3">
      <c r="A7" s="15"/>
      <c r="B7" s="14">
        <v>3</v>
      </c>
      <c r="C7" s="6" t="s">
        <v>3</v>
      </c>
      <c r="D7" s="1">
        <v>0.2</v>
      </c>
      <c r="E7" s="4">
        <v>36900</v>
      </c>
      <c r="F7" s="4"/>
      <c r="G7" s="4">
        <f t="shared" si="0"/>
        <v>0</v>
      </c>
      <c r="H7" s="9" t="s">
        <v>59</v>
      </c>
    </row>
    <row r="8" spans="1:9" ht="14.1" customHeight="1" x14ac:dyDescent="0.3">
      <c r="A8" s="15"/>
      <c r="B8" s="14">
        <v>4</v>
      </c>
      <c r="C8" s="6" t="s">
        <v>87</v>
      </c>
      <c r="D8" s="1">
        <v>1</v>
      </c>
      <c r="E8" s="4">
        <v>2300</v>
      </c>
      <c r="F8" s="4"/>
      <c r="G8" s="4">
        <f t="shared" si="0"/>
        <v>0</v>
      </c>
      <c r="H8" s="9" t="s">
        <v>60</v>
      </c>
    </row>
    <row r="9" spans="1:9" ht="14.1" customHeight="1" x14ac:dyDescent="0.3">
      <c r="A9" s="15"/>
      <c r="B9" s="14">
        <v>5</v>
      </c>
      <c r="C9" s="6" t="s">
        <v>4</v>
      </c>
      <c r="D9" s="1">
        <v>2.2000000000000002</v>
      </c>
      <c r="E9" s="4">
        <v>2020</v>
      </c>
      <c r="F9" s="4"/>
      <c r="G9" s="4">
        <f t="shared" si="0"/>
        <v>0</v>
      </c>
      <c r="H9" s="9" t="s">
        <v>61</v>
      </c>
    </row>
    <row r="10" spans="1:9" ht="14.1" customHeight="1" x14ac:dyDescent="0.3">
      <c r="A10" s="15"/>
      <c r="B10" s="14">
        <v>6</v>
      </c>
      <c r="C10" s="6" t="s">
        <v>5</v>
      </c>
      <c r="D10" s="1">
        <v>2.1</v>
      </c>
      <c r="E10" s="4">
        <v>19460</v>
      </c>
      <c r="F10" s="4"/>
      <c r="G10" s="4">
        <f t="shared" si="0"/>
        <v>0</v>
      </c>
      <c r="H10" s="9" t="s">
        <v>62</v>
      </c>
      <c r="I10" s="3"/>
    </row>
    <row r="11" spans="1:9" ht="14.1" customHeight="1" x14ac:dyDescent="0.3">
      <c r="A11" s="15"/>
      <c r="B11" s="14">
        <v>7</v>
      </c>
      <c r="C11" s="6" t="s">
        <v>88</v>
      </c>
      <c r="D11" s="1">
        <v>0.5</v>
      </c>
      <c r="E11" s="4">
        <v>40</v>
      </c>
      <c r="F11" s="4"/>
      <c r="G11" s="4">
        <f t="shared" si="0"/>
        <v>0</v>
      </c>
      <c r="H11" s="9"/>
      <c r="I11" s="3"/>
    </row>
    <row r="12" spans="1:9" ht="14.1" customHeight="1" x14ac:dyDescent="0.3">
      <c r="A12" s="15"/>
      <c r="B12" s="14">
        <v>8</v>
      </c>
      <c r="C12" s="6" t="s">
        <v>89</v>
      </c>
      <c r="D12" s="1">
        <v>0.2</v>
      </c>
      <c r="E12" s="4">
        <v>1660</v>
      </c>
      <c r="F12" s="4"/>
      <c r="G12" s="4">
        <f t="shared" si="0"/>
        <v>0</v>
      </c>
      <c r="H12" s="9"/>
      <c r="I12" s="3"/>
    </row>
    <row r="13" spans="1:9" ht="14.1" customHeight="1" x14ac:dyDescent="0.3">
      <c r="A13" s="13" t="s">
        <v>39</v>
      </c>
      <c r="B13" s="14">
        <v>9</v>
      </c>
      <c r="C13" s="6" t="s">
        <v>6</v>
      </c>
      <c r="D13" s="1">
        <v>0.3</v>
      </c>
      <c r="E13" s="4">
        <v>29270</v>
      </c>
      <c r="F13" s="4"/>
      <c r="G13" s="4">
        <f t="shared" si="0"/>
        <v>0</v>
      </c>
      <c r="H13" s="9" t="s">
        <v>63</v>
      </c>
    </row>
    <row r="14" spans="1:9" ht="14.1" customHeight="1" x14ac:dyDescent="0.3">
      <c r="A14" s="15"/>
      <c r="B14" s="14">
        <v>10</v>
      </c>
      <c r="C14" s="6" t="s">
        <v>7</v>
      </c>
      <c r="D14" s="1">
        <v>0.3</v>
      </c>
      <c r="E14" s="4">
        <v>29190</v>
      </c>
      <c r="F14" s="4"/>
      <c r="G14" s="4">
        <f t="shared" si="0"/>
        <v>0</v>
      </c>
      <c r="H14" s="9" t="s">
        <v>63</v>
      </c>
    </row>
    <row r="15" spans="1:9" ht="14.1" customHeight="1" x14ac:dyDescent="0.3">
      <c r="A15" s="15"/>
      <c r="B15" s="14">
        <v>11</v>
      </c>
      <c r="C15" s="6" t="s">
        <v>35</v>
      </c>
      <c r="D15" s="1">
        <v>0.3</v>
      </c>
      <c r="E15" s="4">
        <v>2840</v>
      </c>
      <c r="F15" s="4"/>
      <c r="G15" s="4">
        <f t="shared" si="0"/>
        <v>0</v>
      </c>
      <c r="H15" s="9" t="s">
        <v>64</v>
      </c>
    </row>
    <row r="16" spans="1:9" ht="14.1" customHeight="1" x14ac:dyDescent="0.3">
      <c r="A16" s="15"/>
      <c r="B16" s="14">
        <v>12</v>
      </c>
      <c r="C16" s="6" t="s">
        <v>29</v>
      </c>
      <c r="D16" s="1">
        <v>0.5</v>
      </c>
      <c r="E16" s="4">
        <v>410</v>
      </c>
      <c r="F16" s="4"/>
      <c r="G16" s="4">
        <f t="shared" si="0"/>
        <v>0</v>
      </c>
      <c r="H16" s="9" t="s">
        <v>65</v>
      </c>
    </row>
    <row r="17" spans="1:8" ht="14.1" customHeight="1" x14ac:dyDescent="0.3">
      <c r="A17" s="15"/>
      <c r="B17" s="14">
        <v>13</v>
      </c>
      <c r="C17" s="6" t="s">
        <v>42</v>
      </c>
      <c r="D17" s="1">
        <v>0.3</v>
      </c>
      <c r="E17" s="4">
        <v>40</v>
      </c>
      <c r="F17" s="4"/>
      <c r="G17" s="4">
        <f t="shared" si="0"/>
        <v>0</v>
      </c>
      <c r="H17" s="9"/>
    </row>
    <row r="18" spans="1:8" ht="14.1" customHeight="1" x14ac:dyDescent="0.3">
      <c r="A18" s="15"/>
      <c r="B18" s="14">
        <v>14</v>
      </c>
      <c r="C18" s="6" t="s">
        <v>43</v>
      </c>
      <c r="D18" s="1">
        <v>0.3</v>
      </c>
      <c r="E18" s="4">
        <v>10</v>
      </c>
      <c r="F18" s="4"/>
      <c r="G18" s="4">
        <f t="shared" si="0"/>
        <v>0</v>
      </c>
      <c r="H18" s="9"/>
    </row>
    <row r="19" spans="1:8" ht="14.1" customHeight="1" x14ac:dyDescent="0.3">
      <c r="A19" s="15"/>
      <c r="B19" s="14">
        <v>15</v>
      </c>
      <c r="C19" s="6" t="s">
        <v>44</v>
      </c>
      <c r="D19" s="1">
        <v>0.1</v>
      </c>
      <c r="E19" s="4">
        <v>660</v>
      </c>
      <c r="F19" s="4"/>
      <c r="G19" s="4">
        <f t="shared" si="0"/>
        <v>0</v>
      </c>
      <c r="H19" s="9"/>
    </row>
    <row r="20" spans="1:8" ht="14.1" customHeight="1" x14ac:dyDescent="0.3">
      <c r="A20" s="15"/>
      <c r="B20" s="14">
        <v>16</v>
      </c>
      <c r="C20" s="6" t="s">
        <v>31</v>
      </c>
      <c r="D20" s="1">
        <v>0.3</v>
      </c>
      <c r="E20" s="4">
        <v>2720</v>
      </c>
      <c r="F20" s="4"/>
      <c r="G20" s="4">
        <f t="shared" si="0"/>
        <v>0</v>
      </c>
      <c r="H20" s="9" t="s">
        <v>66</v>
      </c>
    </row>
    <row r="21" spans="1:8" ht="14.1" customHeight="1" x14ac:dyDescent="0.3">
      <c r="A21" s="15"/>
      <c r="B21" s="14">
        <v>17</v>
      </c>
      <c r="C21" s="6" t="s">
        <v>8</v>
      </c>
      <c r="D21" s="1">
        <v>0.2</v>
      </c>
      <c r="E21" s="4">
        <v>240</v>
      </c>
      <c r="F21" s="4"/>
      <c r="G21" s="4">
        <f t="shared" si="0"/>
        <v>0</v>
      </c>
      <c r="H21" s="9" t="s">
        <v>67</v>
      </c>
    </row>
    <row r="22" spans="1:8" ht="14.1" customHeight="1" x14ac:dyDescent="0.3">
      <c r="A22" s="15"/>
      <c r="B22" s="14">
        <v>18</v>
      </c>
      <c r="C22" s="6" t="s">
        <v>9</v>
      </c>
      <c r="D22" s="1">
        <v>0.2</v>
      </c>
      <c r="E22" s="4">
        <v>270</v>
      </c>
      <c r="F22" s="4"/>
      <c r="G22" s="4">
        <f t="shared" si="0"/>
        <v>0</v>
      </c>
      <c r="H22" s="9" t="s">
        <v>67</v>
      </c>
    </row>
    <row r="23" spans="1:8" ht="14.1" customHeight="1" x14ac:dyDescent="0.3">
      <c r="A23" s="15"/>
      <c r="B23" s="14">
        <v>19</v>
      </c>
      <c r="C23" s="6" t="s">
        <v>28</v>
      </c>
      <c r="D23" s="1">
        <v>0.6</v>
      </c>
      <c r="E23" s="4">
        <v>3590</v>
      </c>
      <c r="F23" s="4"/>
      <c r="G23" s="4">
        <f t="shared" si="0"/>
        <v>0</v>
      </c>
      <c r="H23" s="9" t="s">
        <v>68</v>
      </c>
    </row>
    <row r="24" spans="1:8" ht="14.1" customHeight="1" x14ac:dyDescent="0.3">
      <c r="A24" s="15"/>
      <c r="B24" s="14">
        <v>20</v>
      </c>
      <c r="C24" s="6" t="s">
        <v>11</v>
      </c>
      <c r="D24" s="1">
        <v>0.3</v>
      </c>
      <c r="E24" s="4">
        <v>5010</v>
      </c>
      <c r="F24" s="4"/>
      <c r="G24" s="4">
        <f t="shared" si="0"/>
        <v>0</v>
      </c>
      <c r="H24" s="9" t="s">
        <v>68</v>
      </c>
    </row>
    <row r="25" spans="1:8" ht="14.1" customHeight="1" x14ac:dyDescent="0.3">
      <c r="A25" s="15"/>
      <c r="B25" s="14">
        <v>21</v>
      </c>
      <c r="C25" s="6" t="s">
        <v>12</v>
      </c>
      <c r="D25" s="1">
        <v>0.3</v>
      </c>
      <c r="E25" s="4">
        <v>4720</v>
      </c>
      <c r="F25" s="4"/>
      <c r="G25" s="4">
        <f t="shared" si="0"/>
        <v>0</v>
      </c>
      <c r="H25" s="9" t="s">
        <v>68</v>
      </c>
    </row>
    <row r="26" spans="1:8" ht="14.1" customHeight="1" x14ac:dyDescent="0.3">
      <c r="A26" s="15"/>
      <c r="B26" s="14">
        <v>22</v>
      </c>
      <c r="C26" s="6" t="s">
        <v>45</v>
      </c>
      <c r="D26" s="1">
        <v>0.3</v>
      </c>
      <c r="E26" s="4">
        <v>820</v>
      </c>
      <c r="F26" s="4"/>
      <c r="G26" s="4">
        <f t="shared" si="0"/>
        <v>0</v>
      </c>
      <c r="H26" s="9"/>
    </row>
    <row r="27" spans="1:8" ht="14.1" customHeight="1" x14ac:dyDescent="0.3">
      <c r="A27" s="15"/>
      <c r="B27" s="14">
        <v>23</v>
      </c>
      <c r="C27" s="6" t="s">
        <v>46</v>
      </c>
      <c r="D27" s="1">
        <v>0.3</v>
      </c>
      <c r="E27" s="4">
        <v>800</v>
      </c>
      <c r="F27" s="4"/>
      <c r="G27" s="4">
        <f t="shared" si="0"/>
        <v>0</v>
      </c>
      <c r="H27" s="9"/>
    </row>
    <row r="28" spans="1:8" ht="14.1" customHeight="1" x14ac:dyDescent="0.3">
      <c r="A28" s="15"/>
      <c r="B28" s="14">
        <v>24</v>
      </c>
      <c r="C28" s="6" t="s">
        <v>13</v>
      </c>
      <c r="D28" s="1">
        <v>0.3</v>
      </c>
      <c r="E28" s="4">
        <v>3820</v>
      </c>
      <c r="F28" s="4"/>
      <c r="G28" s="4">
        <f t="shared" si="0"/>
        <v>0</v>
      </c>
      <c r="H28" s="9" t="s">
        <v>69</v>
      </c>
    </row>
    <row r="29" spans="1:8" ht="14.1" customHeight="1" x14ac:dyDescent="0.3">
      <c r="A29" s="15"/>
      <c r="B29" s="14">
        <v>25</v>
      </c>
      <c r="C29" s="6" t="s">
        <v>14</v>
      </c>
      <c r="D29" s="1">
        <v>0.3</v>
      </c>
      <c r="E29" s="4">
        <v>2970</v>
      </c>
      <c r="F29" s="4"/>
      <c r="G29" s="4">
        <f t="shared" si="0"/>
        <v>0</v>
      </c>
      <c r="H29" s="9" t="s">
        <v>69</v>
      </c>
    </row>
    <row r="30" spans="1:8" ht="14.1" customHeight="1" x14ac:dyDescent="0.3">
      <c r="A30" s="15"/>
      <c r="B30" s="14">
        <v>26</v>
      </c>
      <c r="C30" s="6" t="s">
        <v>47</v>
      </c>
      <c r="D30" s="1">
        <v>0.3</v>
      </c>
      <c r="E30" s="4">
        <v>740</v>
      </c>
      <c r="F30" s="4"/>
      <c r="G30" s="4">
        <f t="shared" si="0"/>
        <v>0</v>
      </c>
      <c r="H30" s="9" t="s">
        <v>70</v>
      </c>
    </row>
    <row r="31" spans="1:8" ht="14.1" customHeight="1" x14ac:dyDescent="0.3">
      <c r="A31" s="15"/>
      <c r="B31" s="14">
        <v>27</v>
      </c>
      <c r="C31" s="6" t="s">
        <v>48</v>
      </c>
      <c r="D31" s="1">
        <v>0.3</v>
      </c>
      <c r="E31" s="4">
        <v>1220</v>
      </c>
      <c r="F31" s="4"/>
      <c r="G31" s="4">
        <f t="shared" si="0"/>
        <v>0</v>
      </c>
      <c r="H31" s="9" t="s">
        <v>70</v>
      </c>
    </row>
    <row r="32" spans="1:8" ht="14.1" customHeight="1" x14ac:dyDescent="0.3">
      <c r="A32" s="15"/>
      <c r="B32" s="14">
        <v>28</v>
      </c>
      <c r="C32" s="6" t="s">
        <v>30</v>
      </c>
      <c r="D32" s="1">
        <v>0.2</v>
      </c>
      <c r="E32" s="4">
        <v>1440</v>
      </c>
      <c r="F32" s="4"/>
      <c r="G32" s="4">
        <f t="shared" si="0"/>
        <v>0</v>
      </c>
      <c r="H32" s="9" t="s">
        <v>71</v>
      </c>
    </row>
    <row r="33" spans="1:9" ht="14.1" customHeight="1" x14ac:dyDescent="0.3">
      <c r="A33" s="15"/>
      <c r="B33" s="14">
        <v>29</v>
      </c>
      <c r="C33" s="6" t="s">
        <v>32</v>
      </c>
      <c r="D33" s="10">
        <v>0.5</v>
      </c>
      <c r="E33" s="11">
        <v>670</v>
      </c>
      <c r="F33" s="11"/>
      <c r="G33" s="4">
        <f t="shared" si="0"/>
        <v>0</v>
      </c>
      <c r="H33" s="9"/>
      <c r="I33" s="2"/>
    </row>
    <row r="34" spans="1:9" ht="14.1" customHeight="1" x14ac:dyDescent="0.3">
      <c r="A34" s="15"/>
      <c r="B34" s="14">
        <v>30</v>
      </c>
      <c r="C34" s="6" t="s">
        <v>81</v>
      </c>
      <c r="D34" s="10">
        <v>0.5</v>
      </c>
      <c r="E34" s="11">
        <v>140</v>
      </c>
      <c r="F34" s="11"/>
      <c r="G34" s="4">
        <f t="shared" si="0"/>
        <v>0</v>
      </c>
      <c r="H34" s="9"/>
      <c r="I34" s="2"/>
    </row>
    <row r="35" spans="1:9" ht="14.1" customHeight="1" x14ac:dyDescent="0.3">
      <c r="A35" s="15"/>
      <c r="B35" s="14">
        <v>31</v>
      </c>
      <c r="C35" s="6" t="s">
        <v>10</v>
      </c>
      <c r="D35" s="10">
        <v>0.25</v>
      </c>
      <c r="E35" s="11">
        <v>20</v>
      </c>
      <c r="F35" s="11"/>
      <c r="G35" s="4">
        <f t="shared" si="0"/>
        <v>0</v>
      </c>
      <c r="H35" s="9"/>
      <c r="I35" s="2"/>
    </row>
    <row r="36" spans="1:9" ht="14.1" customHeight="1" x14ac:dyDescent="0.3">
      <c r="A36" s="13" t="s">
        <v>83</v>
      </c>
      <c r="B36" s="14">
        <v>32</v>
      </c>
      <c r="C36" s="6" t="s">
        <v>15</v>
      </c>
      <c r="D36" s="1">
        <v>1.3</v>
      </c>
      <c r="E36" s="4">
        <v>460</v>
      </c>
      <c r="F36" s="4"/>
      <c r="G36" s="4">
        <f t="shared" si="0"/>
        <v>0</v>
      </c>
      <c r="H36" s="9" t="s">
        <v>72</v>
      </c>
    </row>
    <row r="37" spans="1:9" ht="14.1" customHeight="1" x14ac:dyDescent="0.3">
      <c r="A37" s="15"/>
      <c r="B37" s="14">
        <v>33</v>
      </c>
      <c r="C37" s="6" t="s">
        <v>16</v>
      </c>
      <c r="D37" s="1">
        <v>0.2</v>
      </c>
      <c r="E37" s="4">
        <v>7480</v>
      </c>
      <c r="F37" s="4"/>
      <c r="G37" s="4">
        <f t="shared" ref="G37:G52" si="1">E37*F37</f>
        <v>0</v>
      </c>
      <c r="H37" s="9" t="s">
        <v>72</v>
      </c>
    </row>
    <row r="38" spans="1:9" ht="14.1" customHeight="1" x14ac:dyDescent="0.3">
      <c r="A38" s="15"/>
      <c r="B38" s="14">
        <v>34</v>
      </c>
      <c r="C38" s="6" t="s">
        <v>50</v>
      </c>
      <c r="D38" s="1">
        <v>0.05</v>
      </c>
      <c r="E38" s="4">
        <v>8790</v>
      </c>
      <c r="F38" s="4"/>
      <c r="G38" s="4">
        <f t="shared" si="1"/>
        <v>0</v>
      </c>
      <c r="H38" s="9"/>
    </row>
    <row r="39" spans="1:9" ht="14.1" customHeight="1" x14ac:dyDescent="0.3">
      <c r="A39" s="15"/>
      <c r="B39" s="14">
        <v>35</v>
      </c>
      <c r="C39" s="6" t="s">
        <v>49</v>
      </c>
      <c r="D39" s="1">
        <v>1.3</v>
      </c>
      <c r="E39" s="4">
        <v>8980</v>
      </c>
      <c r="F39" s="4"/>
      <c r="G39" s="4">
        <f t="shared" si="1"/>
        <v>0</v>
      </c>
      <c r="H39" s="9"/>
    </row>
    <row r="40" spans="1:9" ht="14.1" customHeight="1" x14ac:dyDescent="0.3">
      <c r="A40" s="15"/>
      <c r="B40" s="14">
        <v>36</v>
      </c>
      <c r="C40" s="6" t="s">
        <v>17</v>
      </c>
      <c r="D40" s="1">
        <v>1</v>
      </c>
      <c r="E40" s="4">
        <v>12040</v>
      </c>
      <c r="F40" s="4"/>
      <c r="G40" s="4">
        <f t="shared" si="1"/>
        <v>0</v>
      </c>
      <c r="H40" s="9" t="s">
        <v>73</v>
      </c>
    </row>
    <row r="41" spans="1:9" ht="14.1" customHeight="1" x14ac:dyDescent="0.3">
      <c r="A41" s="15"/>
      <c r="B41" s="14">
        <v>37</v>
      </c>
      <c r="C41" s="6" t="s">
        <v>18</v>
      </c>
      <c r="D41" s="1">
        <v>0.5</v>
      </c>
      <c r="E41" s="4">
        <v>17550</v>
      </c>
      <c r="F41" s="4"/>
      <c r="G41" s="4">
        <f t="shared" si="1"/>
        <v>0</v>
      </c>
      <c r="H41" s="9" t="s">
        <v>73</v>
      </c>
    </row>
    <row r="42" spans="1:9" ht="14.1" customHeight="1" x14ac:dyDescent="0.3">
      <c r="A42" s="15"/>
      <c r="B42" s="14">
        <v>38</v>
      </c>
      <c r="C42" s="6" t="s">
        <v>19</v>
      </c>
      <c r="D42" s="1">
        <v>0.3</v>
      </c>
      <c r="E42" s="4">
        <v>21950</v>
      </c>
      <c r="F42" s="4"/>
      <c r="G42" s="4">
        <f t="shared" si="1"/>
        <v>0</v>
      </c>
      <c r="H42" s="9" t="s">
        <v>73</v>
      </c>
    </row>
    <row r="43" spans="1:9" ht="14.1" customHeight="1" x14ac:dyDescent="0.3">
      <c r="A43" s="15"/>
      <c r="B43" s="14">
        <v>39</v>
      </c>
      <c r="C43" s="6" t="s">
        <v>22</v>
      </c>
      <c r="D43" s="1">
        <v>0.5</v>
      </c>
      <c r="E43" s="4">
        <v>1290</v>
      </c>
      <c r="F43" s="4"/>
      <c r="G43" s="4">
        <f t="shared" si="1"/>
        <v>0</v>
      </c>
      <c r="H43" s="9" t="s">
        <v>74</v>
      </c>
    </row>
    <row r="44" spans="1:9" ht="14.1" customHeight="1" x14ac:dyDescent="0.3">
      <c r="A44" s="15"/>
      <c r="B44" s="14">
        <v>40</v>
      </c>
      <c r="C44" s="6" t="s">
        <v>23</v>
      </c>
      <c r="D44" s="1">
        <v>0.1</v>
      </c>
      <c r="E44" s="4">
        <v>32000</v>
      </c>
      <c r="F44" s="4"/>
      <c r="G44" s="4">
        <f t="shared" si="1"/>
        <v>0</v>
      </c>
      <c r="H44" s="9" t="s">
        <v>75</v>
      </c>
    </row>
    <row r="45" spans="1:9" ht="14.1" customHeight="1" x14ac:dyDescent="0.3">
      <c r="A45" s="15"/>
      <c r="B45" s="14">
        <v>41</v>
      </c>
      <c r="C45" s="6" t="s">
        <v>24</v>
      </c>
      <c r="D45" s="1">
        <v>0.05</v>
      </c>
      <c r="E45" s="4">
        <v>2550</v>
      </c>
      <c r="F45" s="4"/>
      <c r="G45" s="4">
        <f t="shared" si="1"/>
        <v>0</v>
      </c>
      <c r="H45" s="9" t="s">
        <v>76</v>
      </c>
    </row>
    <row r="46" spans="1:9" ht="14.1" customHeight="1" x14ac:dyDescent="0.3">
      <c r="A46" s="15"/>
      <c r="B46" s="14">
        <v>42</v>
      </c>
      <c r="C46" s="6" t="s">
        <v>25</v>
      </c>
      <c r="D46" s="1">
        <v>0.1</v>
      </c>
      <c r="E46" s="4">
        <v>220</v>
      </c>
      <c r="F46" s="4"/>
      <c r="G46" s="4">
        <f t="shared" si="1"/>
        <v>0</v>
      </c>
      <c r="H46" s="9" t="s">
        <v>77</v>
      </c>
    </row>
    <row r="47" spans="1:9" ht="14.1" customHeight="1" x14ac:dyDescent="0.3">
      <c r="A47" s="15"/>
      <c r="B47" s="14">
        <v>43</v>
      </c>
      <c r="C47" s="6" t="s">
        <v>27</v>
      </c>
      <c r="D47" s="1">
        <v>0.1</v>
      </c>
      <c r="E47" s="4">
        <v>5</v>
      </c>
      <c r="F47" s="4"/>
      <c r="G47" s="4">
        <f t="shared" si="1"/>
        <v>0</v>
      </c>
      <c r="H47" s="9" t="s">
        <v>77</v>
      </c>
    </row>
    <row r="48" spans="1:9" ht="14.1" customHeight="1" x14ac:dyDescent="0.3">
      <c r="A48" s="15"/>
      <c r="B48" s="14">
        <v>44</v>
      </c>
      <c r="C48" s="6" t="s">
        <v>51</v>
      </c>
      <c r="D48" s="1">
        <v>0.2</v>
      </c>
      <c r="E48" s="4">
        <v>1360</v>
      </c>
      <c r="F48" s="4"/>
      <c r="G48" s="4">
        <f t="shared" si="1"/>
        <v>0</v>
      </c>
      <c r="H48" s="9"/>
    </row>
    <row r="49" spans="1:9" ht="14.1" customHeight="1" x14ac:dyDescent="0.3">
      <c r="A49" s="15"/>
      <c r="B49" s="14">
        <v>45</v>
      </c>
      <c r="C49" s="6" t="s">
        <v>20</v>
      </c>
      <c r="D49" s="1">
        <v>1.8</v>
      </c>
      <c r="E49" s="4">
        <v>670</v>
      </c>
      <c r="F49" s="4"/>
      <c r="G49" s="4">
        <f t="shared" si="1"/>
        <v>0</v>
      </c>
      <c r="H49" s="9" t="s">
        <v>78</v>
      </c>
    </row>
    <row r="50" spans="1:9" ht="14.1" customHeight="1" x14ac:dyDescent="0.3">
      <c r="A50" s="15"/>
      <c r="B50" s="14">
        <v>46</v>
      </c>
      <c r="C50" s="6" t="s">
        <v>21</v>
      </c>
      <c r="D50" s="1">
        <v>1.5</v>
      </c>
      <c r="E50" s="4">
        <v>8660</v>
      </c>
      <c r="F50" s="4"/>
      <c r="G50" s="4">
        <f t="shared" si="1"/>
        <v>0</v>
      </c>
      <c r="H50" s="9" t="s">
        <v>79</v>
      </c>
    </row>
    <row r="51" spans="1:9" ht="14.1" customHeight="1" x14ac:dyDescent="0.3">
      <c r="A51" s="15"/>
      <c r="B51" s="14">
        <v>47</v>
      </c>
      <c r="C51" s="6" t="s">
        <v>52</v>
      </c>
      <c r="D51" s="1">
        <v>0.05</v>
      </c>
      <c r="E51" s="4">
        <v>1090</v>
      </c>
      <c r="F51" s="4"/>
      <c r="G51" s="4">
        <f t="shared" si="1"/>
        <v>0</v>
      </c>
      <c r="H51" s="9"/>
    </row>
    <row r="52" spans="1:9" ht="14.1" customHeight="1" x14ac:dyDescent="0.3">
      <c r="A52" s="15"/>
      <c r="B52" s="14">
        <v>48</v>
      </c>
      <c r="C52" s="6" t="s">
        <v>82</v>
      </c>
      <c r="D52" s="1">
        <v>1.5</v>
      </c>
      <c r="E52" s="4">
        <v>170</v>
      </c>
      <c r="F52" s="4"/>
      <c r="G52" s="4">
        <f t="shared" si="1"/>
        <v>0</v>
      </c>
      <c r="H52" s="9"/>
    </row>
    <row r="53" spans="1:9" ht="14.1" customHeight="1" x14ac:dyDescent="0.3">
      <c r="A53" s="15"/>
      <c r="B53" s="14">
        <v>49</v>
      </c>
      <c r="C53" s="6" t="s">
        <v>33</v>
      </c>
      <c r="D53" s="1">
        <v>0.1</v>
      </c>
      <c r="E53" s="4">
        <v>110</v>
      </c>
      <c r="F53" s="4"/>
      <c r="G53" s="4">
        <f t="shared" ref="G53" si="2">E53*F53</f>
        <v>0</v>
      </c>
      <c r="H53" s="9" t="s">
        <v>80</v>
      </c>
      <c r="I53" s="2"/>
    </row>
    <row r="54" spans="1:9" ht="14.1" customHeight="1" x14ac:dyDescent="0.3">
      <c r="A54" s="15"/>
      <c r="B54" s="14">
        <v>50</v>
      </c>
      <c r="C54" s="6" t="s">
        <v>90</v>
      </c>
      <c r="D54" s="1">
        <v>0.5</v>
      </c>
      <c r="E54" s="4">
        <v>1</v>
      </c>
      <c r="F54" s="4"/>
      <c r="G54" s="4"/>
      <c r="H54" s="9"/>
      <c r="I54" s="2"/>
    </row>
    <row r="55" spans="1:9" s="21" customFormat="1" ht="20.100000000000001" customHeight="1" x14ac:dyDescent="0.3">
      <c r="A55" s="22" t="s">
        <v>37</v>
      </c>
      <c r="B55" s="23"/>
      <c r="C55" s="24"/>
      <c r="D55" s="1"/>
      <c r="E55" s="4">
        <f>SUM(E5:E54)</f>
        <v>307836</v>
      </c>
      <c r="F55" s="4"/>
      <c r="G55" s="4">
        <f>SUM(G5:G54)</f>
        <v>0</v>
      </c>
      <c r="H55" s="9" t="s">
        <v>56</v>
      </c>
      <c r="I55" s="20"/>
    </row>
    <row r="56" spans="1:9" ht="17.25" x14ac:dyDescent="0.3">
      <c r="A56" s="16" t="s">
        <v>41</v>
      </c>
      <c r="B56" s="17"/>
      <c r="C56" s="18"/>
      <c r="D56" s="17"/>
      <c r="E56" s="17"/>
      <c r="F56" s="17"/>
      <c r="G56" s="19"/>
      <c r="H56" s="19"/>
    </row>
  </sheetData>
  <mergeCells count="11">
    <mergeCell ref="A55:C55"/>
    <mergeCell ref="A1:H1"/>
    <mergeCell ref="A3:A4"/>
    <mergeCell ref="C3:C4"/>
    <mergeCell ref="D3:D4"/>
    <mergeCell ref="B3:B4"/>
    <mergeCell ref="A2:D2"/>
    <mergeCell ref="E3:E4"/>
    <mergeCell ref="H3:H4"/>
    <mergeCell ref="F3:F4"/>
    <mergeCell ref="G3:G4"/>
  </mergeCells>
  <phoneticPr fontId="2" type="noConversion"/>
  <pageMargins left="0.59055118110236227" right="0.59055118110236227" top="0.46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hsmc_jaemu05</cp:lastModifiedBy>
  <cp:lastPrinted>2022-03-21T05:48:36Z</cp:lastPrinted>
  <dcterms:created xsi:type="dcterms:W3CDTF">2018-01-02T02:38:03Z</dcterms:created>
  <dcterms:modified xsi:type="dcterms:W3CDTF">2023-03-21T07:33:38Z</dcterms:modified>
</cp:coreProperties>
</file>